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RIALTAS\2022.23 Rialtas\"/>
    </mc:Choice>
  </mc:AlternateContent>
  <bookViews>
    <workbookView xWindow="0" yWindow="0" windowWidth="28800" windowHeight="7995"/>
  </bookViews>
  <sheets>
    <sheet name="06 petty cash detail reconcilia" sheetId="1" r:id="rId1"/>
  </sheets>
  <calcPr calcId="0"/>
</workbook>
</file>

<file path=xl/calcChain.xml><?xml version="1.0" encoding="utf-8"?>
<calcChain xmlns="http://schemas.openxmlformats.org/spreadsheetml/2006/main">
  <c r="E24" i="1" l="1"/>
  <c r="E22" i="1"/>
</calcChain>
</file>

<file path=xl/sharedStrings.xml><?xml version="1.0" encoding="utf-8"?>
<sst xmlns="http://schemas.openxmlformats.org/spreadsheetml/2006/main" count="57" uniqueCount="42">
  <si>
    <t>Date</t>
  </si>
  <si>
    <t>01/06/2022</t>
  </si>
  <si>
    <t>PC516</t>
  </si>
  <si>
    <t>B&amp;M</t>
  </si>
  <si>
    <t>T5</t>
  </si>
  <si>
    <t>Receipt(s) Banked</t>
  </si>
  <si>
    <t>03/06/2022</t>
  </si>
  <si>
    <t>PC517</t>
  </si>
  <si>
    <t>Waitrose</t>
  </si>
  <si>
    <t>PC528</t>
  </si>
  <si>
    <t>Tisbury Carnival</t>
  </si>
  <si>
    <t>PC518</t>
  </si>
  <si>
    <t>Gardner &amp; Beedle</t>
  </si>
  <si>
    <t>07/06/2022</t>
  </si>
  <si>
    <t>PC519</t>
  </si>
  <si>
    <t>Co-op store</t>
  </si>
  <si>
    <t>08/06/2022</t>
  </si>
  <si>
    <t>PC520</t>
  </si>
  <si>
    <t>M. Blower</t>
  </si>
  <si>
    <t>T6</t>
  </si>
  <si>
    <t>09/06/2022</t>
  </si>
  <si>
    <t>PC521</t>
  </si>
  <si>
    <t>T7</t>
  </si>
  <si>
    <t>16/06/2022</t>
  </si>
  <si>
    <t>PC522</t>
  </si>
  <si>
    <t>PC523</t>
  </si>
  <si>
    <t>Lidl</t>
  </si>
  <si>
    <t>23/06/2022</t>
  </si>
  <si>
    <t>PC524</t>
  </si>
  <si>
    <t>PC525</t>
  </si>
  <si>
    <t>27/06/2022</t>
  </si>
  <si>
    <t>PC526</t>
  </si>
  <si>
    <t>30/06/2022</t>
  </si>
  <si>
    <t>PC527</t>
  </si>
  <si>
    <t>June Petty Cash Bank Reconciliation and retrospective payments</t>
  </si>
  <si>
    <t>Reference</t>
  </si>
  <si>
    <t>Paid</t>
  </si>
  <si>
    <t>Received</t>
  </si>
  <si>
    <t>Statement</t>
  </si>
  <si>
    <t>Payee or Description</t>
  </si>
  <si>
    <t>balance b/f from 31/05/22:</t>
  </si>
  <si>
    <t>balance c/f to 01/07/22: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</si>
</sst>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1" fillId="0" borderId="1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A26" sqref="A26"/>
    </sheetView>
  </sheetViews>
  <sheetFormatPr defaultRowHeight="15" x14ac:dyDescent="0.25"/>
  <cols>
    <col min="1" max="1" width="17.140625" customWidth="1"/>
    <col min="2" max="2" width="1.28515625" customWidth="1"/>
    <col min="3" max="3" width="9.5703125" customWidth="1"/>
    <col min="5" max="5" width="9.85546875" customWidth="1"/>
    <col min="6" max="6" width="1" customWidth="1"/>
    <col min="7" max="7" width="11.28515625" customWidth="1"/>
    <col min="8" max="8" width="1.28515625" customWidth="1"/>
  </cols>
  <sheetData>
    <row r="1" spans="1:10" x14ac:dyDescent="0.25">
      <c r="A1" s="1" t="s">
        <v>34</v>
      </c>
      <c r="B1" s="1"/>
      <c r="I1" s="1"/>
    </row>
    <row r="2" spans="1:10" x14ac:dyDescent="0.25">
      <c r="B2" s="1"/>
    </row>
    <row r="3" spans="1:10" x14ac:dyDescent="0.25">
      <c r="A3" s="5" t="s">
        <v>0</v>
      </c>
      <c r="B3" s="6"/>
      <c r="C3" s="5" t="s">
        <v>35</v>
      </c>
      <c r="D3" s="5" t="s">
        <v>36</v>
      </c>
      <c r="E3" s="5" t="s">
        <v>37</v>
      </c>
      <c r="F3" s="6"/>
      <c r="G3" s="5" t="s">
        <v>38</v>
      </c>
      <c r="I3" s="7" t="s">
        <v>39</v>
      </c>
      <c r="J3" s="6"/>
    </row>
    <row r="4" spans="1:10" x14ac:dyDescent="0.25">
      <c r="A4" s="1" t="s">
        <v>1</v>
      </c>
      <c r="C4" s="1" t="s">
        <v>2</v>
      </c>
      <c r="D4" s="2">
        <v>24.95</v>
      </c>
      <c r="E4" s="3"/>
      <c r="F4" s="3"/>
      <c r="G4" s="2">
        <v>24.95</v>
      </c>
      <c r="I4" s="1" t="s">
        <v>3</v>
      </c>
    </row>
    <row r="5" spans="1:10" x14ac:dyDescent="0.25">
      <c r="A5" s="1" t="s">
        <v>1</v>
      </c>
      <c r="C5" s="1" t="s">
        <v>4</v>
      </c>
      <c r="D5" s="3"/>
      <c r="E5" s="2">
        <v>320</v>
      </c>
      <c r="F5" s="3"/>
      <c r="G5" s="2">
        <v>320</v>
      </c>
      <c r="I5" s="1" t="s">
        <v>5</v>
      </c>
    </row>
    <row r="6" spans="1:10" x14ac:dyDescent="0.25">
      <c r="A6" s="1" t="s">
        <v>6</v>
      </c>
      <c r="C6" s="1" t="s">
        <v>7</v>
      </c>
      <c r="D6" s="2">
        <v>45.85</v>
      </c>
      <c r="E6" s="3"/>
      <c r="F6" s="3"/>
      <c r="G6" s="2">
        <v>45.85</v>
      </c>
      <c r="I6" s="1" t="s">
        <v>8</v>
      </c>
    </row>
    <row r="7" spans="1:10" x14ac:dyDescent="0.25">
      <c r="A7" s="1" t="s">
        <v>6</v>
      </c>
      <c r="C7" s="1" t="s">
        <v>9</v>
      </c>
      <c r="D7" s="2">
        <v>240</v>
      </c>
      <c r="E7" s="3"/>
      <c r="F7" s="3"/>
      <c r="G7" s="2">
        <v>240</v>
      </c>
      <c r="I7" s="1" t="s">
        <v>10</v>
      </c>
    </row>
    <row r="8" spans="1:10" x14ac:dyDescent="0.25">
      <c r="A8" s="1" t="s">
        <v>13</v>
      </c>
      <c r="C8" s="1" t="s">
        <v>14</v>
      </c>
      <c r="D8" s="2">
        <v>8.5</v>
      </c>
      <c r="E8" s="3"/>
      <c r="F8" s="3"/>
      <c r="G8" s="2">
        <v>8.5</v>
      </c>
      <c r="I8" s="1" t="s">
        <v>15</v>
      </c>
    </row>
    <row r="9" spans="1:10" x14ac:dyDescent="0.25">
      <c r="A9" s="1" t="s">
        <v>16</v>
      </c>
      <c r="C9" s="1" t="s">
        <v>17</v>
      </c>
      <c r="D9" s="2">
        <v>135</v>
      </c>
      <c r="E9" s="3"/>
      <c r="F9" s="3"/>
      <c r="G9" s="2">
        <v>135</v>
      </c>
      <c r="I9" s="1" t="s">
        <v>18</v>
      </c>
    </row>
    <row r="10" spans="1:10" x14ac:dyDescent="0.25">
      <c r="A10" s="1" t="s">
        <v>16</v>
      </c>
      <c r="C10" s="1" t="s">
        <v>19</v>
      </c>
      <c r="D10" s="3"/>
      <c r="E10" s="2">
        <v>200</v>
      </c>
      <c r="F10" s="3"/>
      <c r="G10" s="2">
        <v>200</v>
      </c>
      <c r="I10" s="1" t="s">
        <v>5</v>
      </c>
    </row>
    <row r="11" spans="1:10" x14ac:dyDescent="0.25">
      <c r="A11" s="1" t="s">
        <v>20</v>
      </c>
      <c r="C11" s="1" t="s">
        <v>21</v>
      </c>
      <c r="D11" s="2">
        <v>13.46</v>
      </c>
      <c r="E11" s="3"/>
      <c r="F11" s="3"/>
      <c r="G11" s="2">
        <v>13.46</v>
      </c>
      <c r="I11" s="1" t="s">
        <v>15</v>
      </c>
    </row>
    <row r="12" spans="1:10" x14ac:dyDescent="0.25">
      <c r="A12" s="1" t="s">
        <v>20</v>
      </c>
      <c r="C12" s="1" t="s">
        <v>22</v>
      </c>
      <c r="D12" s="3"/>
      <c r="E12" s="2">
        <v>100</v>
      </c>
      <c r="F12" s="3"/>
      <c r="G12" s="2">
        <v>100</v>
      </c>
      <c r="I12" s="1" t="s">
        <v>5</v>
      </c>
    </row>
    <row r="13" spans="1:10" x14ac:dyDescent="0.25">
      <c r="A13" s="1" t="s">
        <v>23</v>
      </c>
      <c r="C13" s="1" t="s">
        <v>24</v>
      </c>
      <c r="D13" s="2">
        <v>4.09</v>
      </c>
      <c r="E13" s="3"/>
      <c r="F13" s="3"/>
      <c r="G13" s="2">
        <v>4.09</v>
      </c>
      <c r="I13" s="1" t="s">
        <v>15</v>
      </c>
    </row>
    <row r="14" spans="1:10" x14ac:dyDescent="0.25">
      <c r="A14" s="1" t="s">
        <v>23</v>
      </c>
      <c r="C14" s="1" t="s">
        <v>25</v>
      </c>
      <c r="D14" s="2">
        <v>19.260000000000002</v>
      </c>
      <c r="E14" s="3"/>
      <c r="F14" s="3"/>
      <c r="G14" s="2">
        <v>19.260000000000002</v>
      </c>
      <c r="I14" s="1" t="s">
        <v>26</v>
      </c>
    </row>
    <row r="15" spans="1:10" x14ac:dyDescent="0.25">
      <c r="A15" s="1" t="s">
        <v>27</v>
      </c>
      <c r="C15" s="1" t="s">
        <v>28</v>
      </c>
      <c r="D15" s="2">
        <v>14.25</v>
      </c>
      <c r="E15" s="3"/>
      <c r="F15" s="3"/>
      <c r="G15" s="2">
        <v>14.25</v>
      </c>
      <c r="I15" s="1" t="s">
        <v>15</v>
      </c>
    </row>
    <row r="16" spans="1:10" x14ac:dyDescent="0.25">
      <c r="A16" s="1" t="s">
        <v>27</v>
      </c>
      <c r="C16" s="1" t="s">
        <v>29</v>
      </c>
      <c r="D16" s="2">
        <v>11.1</v>
      </c>
      <c r="E16" s="3"/>
      <c r="F16" s="3"/>
      <c r="G16" s="2">
        <v>11.1</v>
      </c>
      <c r="I16" s="1" t="s">
        <v>26</v>
      </c>
    </row>
    <row r="17" spans="1:9" x14ac:dyDescent="0.25">
      <c r="A17" s="1" t="s">
        <v>30</v>
      </c>
      <c r="C17" s="1" t="s">
        <v>31</v>
      </c>
      <c r="D17" s="2">
        <v>13.61</v>
      </c>
      <c r="E17" s="3"/>
      <c r="F17" s="3"/>
      <c r="G17" s="2">
        <v>13.61</v>
      </c>
      <c r="I17" s="1" t="s">
        <v>26</v>
      </c>
    </row>
    <row r="18" spans="1:9" x14ac:dyDescent="0.25">
      <c r="A18" s="1" t="s">
        <v>32</v>
      </c>
      <c r="C18" s="1" t="s">
        <v>33</v>
      </c>
      <c r="D18" s="2">
        <v>5.31</v>
      </c>
      <c r="E18" s="3"/>
      <c r="F18" s="3"/>
      <c r="G18" s="2">
        <v>5.31</v>
      </c>
      <c r="I18" s="1" t="s">
        <v>15</v>
      </c>
    </row>
    <row r="19" spans="1:9" x14ac:dyDescent="0.25">
      <c r="A19" s="1" t="s">
        <v>32</v>
      </c>
      <c r="C19" s="1" t="s">
        <v>11</v>
      </c>
      <c r="D19" s="1">
        <v>39.950000000000003</v>
      </c>
      <c r="G19" s="1">
        <v>39.950000000000003</v>
      </c>
      <c r="I19" s="1" t="s">
        <v>12</v>
      </c>
    </row>
    <row r="20" spans="1:9" x14ac:dyDescent="0.25">
      <c r="D20" s="8">
        <v>575.33000000000004</v>
      </c>
      <c r="E20" s="9">
        <v>620</v>
      </c>
    </row>
    <row r="21" spans="1:9" x14ac:dyDescent="0.25">
      <c r="A21" s="4"/>
      <c r="B21" s="4"/>
      <c r="C21" s="10" t="s">
        <v>40</v>
      </c>
      <c r="D21" s="4"/>
      <c r="E21" s="4">
        <v>29.44</v>
      </c>
    </row>
    <row r="22" spans="1:9" x14ac:dyDescent="0.25">
      <c r="A22" s="4"/>
      <c r="B22" s="4"/>
      <c r="C22" s="4"/>
      <c r="D22" s="4"/>
      <c r="E22" s="11">
        <f>SUM(E20:E21)</f>
        <v>649.44000000000005</v>
      </c>
    </row>
    <row r="23" spans="1:9" x14ac:dyDescent="0.25">
      <c r="A23" s="4"/>
      <c r="B23" s="4"/>
      <c r="C23" s="4"/>
      <c r="D23" s="4"/>
      <c r="E23" s="4"/>
    </row>
    <row r="24" spans="1:9" x14ac:dyDescent="0.25">
      <c r="A24" s="4"/>
      <c r="B24" s="4"/>
      <c r="C24" s="10" t="s">
        <v>41</v>
      </c>
      <c r="D24" s="4"/>
      <c r="E24" s="12">
        <f>E22-D20</f>
        <v>74.110000000000014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 petty cash detail reconcilia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Sandra Harry</cp:lastModifiedBy>
  <dcterms:created xsi:type="dcterms:W3CDTF">2022-07-30T18:25:18Z</dcterms:created>
  <dcterms:modified xsi:type="dcterms:W3CDTF">2022-07-30T18:25:18Z</dcterms:modified>
</cp:coreProperties>
</file>